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9180"/>
  </bookViews>
  <sheets>
    <sheet name="Sheet1" sheetId="1" r:id="rId1"/>
  </sheets>
  <definedNames>
    <definedName name="_xlnm.Print_Area" localSheetId="0">Sheet1!$A$1:$J$60</definedName>
    <definedName name="_xlnm.Print_Titles" localSheetId="0">Sheet1!$3:$3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1"/>
  <c r="H30"/>
  <c r="H31"/>
  <c r="H38"/>
  <c r="H39"/>
  <c r="H37"/>
  <c r="H36"/>
  <c r="H34"/>
  <c r="H33"/>
  <c r="H27"/>
  <c r="H29"/>
  <c r="H28"/>
  <c r="H32"/>
  <c r="H26"/>
  <c r="H9"/>
  <c r="H5"/>
  <c r="H6"/>
  <c r="H7"/>
  <c r="H8"/>
  <c r="H10"/>
  <c r="H11"/>
  <c r="H12"/>
  <c r="H15"/>
  <c r="H17"/>
  <c r="H19"/>
  <c r="H18"/>
  <c r="H22"/>
  <c r="H20"/>
  <c r="H21"/>
  <c r="H24"/>
  <c r="H23"/>
  <c r="H25"/>
  <c r="H41"/>
  <c r="H42"/>
  <c r="H43"/>
  <c r="H45"/>
  <c r="H44"/>
  <c r="H46"/>
  <c r="H47"/>
  <c r="H48"/>
  <c r="H50"/>
  <c r="H49"/>
  <c r="H51"/>
  <c r="H52"/>
  <c r="H53"/>
  <c r="H55"/>
  <c r="H56"/>
  <c r="H57"/>
  <c r="H58"/>
  <c r="H59"/>
  <c r="H4"/>
</calcChain>
</file>

<file path=xl/sharedStrings.xml><?xml version="1.0" encoding="utf-8"?>
<sst xmlns="http://schemas.openxmlformats.org/spreadsheetml/2006/main" count="212" uniqueCount="147">
  <si>
    <t>序号</t>
  </si>
  <si>
    <t>报考岗位
名称</t>
  </si>
  <si>
    <t>招聘人数</t>
  </si>
  <si>
    <t>姓名</t>
  </si>
  <si>
    <t>准考证号</t>
  </si>
  <si>
    <t>笔试成绩</t>
  </si>
  <si>
    <t>面试成绩</t>
  </si>
  <si>
    <t>权重总成绩</t>
  </si>
  <si>
    <t>岗位
排名</t>
  </si>
  <si>
    <t>是否进
入体检</t>
  </si>
  <si>
    <t>武才淞</t>
  </si>
  <si>
    <t>智强</t>
  </si>
  <si>
    <t>附件1</t>
    <phoneticPr fontId="5" type="noConversion"/>
  </si>
  <si>
    <t>精神科医生岗位（一）</t>
  </si>
  <si>
    <t>精神科医生岗位（二）</t>
  </si>
  <si>
    <t>省精防岗位</t>
  </si>
  <si>
    <t>心理测量岗位</t>
  </si>
  <si>
    <t>电诊科岗位(一)</t>
  </si>
  <si>
    <t>电诊科岗位(二)</t>
  </si>
  <si>
    <t>电诊科岗位(三)</t>
  </si>
  <si>
    <t>药学岗位(一)</t>
  </si>
  <si>
    <t>药学岗位(二)</t>
  </si>
  <si>
    <t>护理岗位(一)</t>
  </si>
  <si>
    <t>护理岗位(二)</t>
  </si>
  <si>
    <t>护理岗位(三)</t>
  </si>
  <si>
    <t>护理岗位(四)</t>
  </si>
  <si>
    <t>财务岗位(一)</t>
  </si>
  <si>
    <t>财务岗位(二)</t>
  </si>
  <si>
    <t>医务管理岗位</t>
  </si>
  <si>
    <t>办公室管理岗位</t>
  </si>
  <si>
    <t>赵晓萌</t>
  </si>
  <si>
    <t>5221010350103</t>
  </si>
  <si>
    <t>邓琳琪</t>
  </si>
  <si>
    <t>5221010351503</t>
  </si>
  <si>
    <t>柯慧敏</t>
  </si>
  <si>
    <t>5221010350403</t>
  </si>
  <si>
    <t>李阳</t>
  </si>
  <si>
    <t>5221010351427</t>
  </si>
  <si>
    <t>金烨</t>
  </si>
  <si>
    <t>5221010351002</t>
  </si>
  <si>
    <t>赵乃慧</t>
  </si>
  <si>
    <t>5221140062621</t>
  </si>
  <si>
    <t>高德如</t>
  </si>
  <si>
    <t>5221120140427</t>
  </si>
  <si>
    <t>张昕</t>
  </si>
  <si>
    <t>5221120140626</t>
  </si>
  <si>
    <t>王玉婷</t>
  </si>
  <si>
    <t>5221030120310</t>
  </si>
  <si>
    <t>王子硕</t>
  </si>
  <si>
    <t>5221060092620</t>
  </si>
  <si>
    <t>魏莱</t>
  </si>
  <si>
    <t>5221010351015</t>
  </si>
  <si>
    <t>矫桂玲</t>
  </si>
  <si>
    <t>5221010350913</t>
  </si>
  <si>
    <t>谭月</t>
  </si>
  <si>
    <t>5221010350819</t>
  </si>
  <si>
    <t>赵楠</t>
  </si>
  <si>
    <t>5221120141006</t>
  </si>
  <si>
    <t>丛鑫</t>
  </si>
  <si>
    <t>5221120140820</t>
  </si>
  <si>
    <t>许凝</t>
  </si>
  <si>
    <t>5221120140819</t>
  </si>
  <si>
    <t>刘晓闻</t>
  </si>
  <si>
    <t>5321010300518</t>
  </si>
  <si>
    <t>张瑶</t>
  </si>
  <si>
    <t>5321010300608</t>
  </si>
  <si>
    <t>米佳音</t>
  </si>
  <si>
    <t>5321130081317</t>
  </si>
  <si>
    <t>金雪婷</t>
  </si>
  <si>
    <t>5321010300206</t>
  </si>
  <si>
    <t>张亚男</t>
  </si>
  <si>
    <t>5321120141320</t>
  </si>
  <si>
    <t>高璐</t>
  </si>
  <si>
    <t>5321010300126</t>
  </si>
  <si>
    <t>朱龙娇</t>
  </si>
  <si>
    <t>5421120142620</t>
  </si>
  <si>
    <t>刘欣悦</t>
  </si>
  <si>
    <t>5421010301403</t>
  </si>
  <si>
    <t>5421010301720</t>
  </si>
  <si>
    <t>王瑞</t>
  </si>
  <si>
    <t>5421010300923</t>
  </si>
  <si>
    <t>甄晴</t>
  </si>
  <si>
    <t>5421090042504</t>
  </si>
  <si>
    <t>李一</t>
  </si>
  <si>
    <t>5421010301624</t>
  </si>
  <si>
    <t>孟让</t>
  </si>
  <si>
    <t>5421010301821</t>
  </si>
  <si>
    <t>刘春男</t>
  </si>
  <si>
    <t>5421010301127</t>
  </si>
  <si>
    <t>张继磊</t>
  </si>
  <si>
    <t>5421010301205</t>
  </si>
  <si>
    <t>李依蒙</t>
  </si>
  <si>
    <t>5421010300906</t>
  </si>
  <si>
    <t>奚子茜</t>
  </si>
  <si>
    <t>5421060093719</t>
  </si>
  <si>
    <t>郭一鸣</t>
  </si>
  <si>
    <t>5421010302027</t>
  </si>
  <si>
    <t>祁崇槟</t>
  </si>
  <si>
    <t>5421010301203</t>
  </si>
  <si>
    <t>张思雨</t>
  </si>
  <si>
    <t>5421010301623</t>
  </si>
  <si>
    <t>周城宇</t>
  </si>
  <si>
    <t>5421050042409</t>
  </si>
  <si>
    <t>尚玲慧</t>
  </si>
  <si>
    <t>5421120142224</t>
  </si>
  <si>
    <t>于欣月</t>
  </si>
  <si>
    <t>5421010301113</t>
  </si>
  <si>
    <t>苗润雨</t>
  </si>
  <si>
    <t>5421120143527</t>
  </si>
  <si>
    <t>曾祥至</t>
  </si>
  <si>
    <t>5421080094308</t>
  </si>
  <si>
    <t>5421120141716</t>
  </si>
  <si>
    <t>王岩</t>
  </si>
  <si>
    <t>5421120141828</t>
  </si>
  <si>
    <t>王菁菁</t>
  </si>
  <si>
    <t>5421120143409</t>
  </si>
  <si>
    <t>郑妍</t>
  </si>
  <si>
    <t>5421120141405</t>
  </si>
  <si>
    <t>尹琬舒</t>
  </si>
  <si>
    <t>2121010110405</t>
  </si>
  <si>
    <t>吕松洋</t>
  </si>
  <si>
    <t>2121100020712</t>
  </si>
  <si>
    <t>张志珍</t>
  </si>
  <si>
    <t>2121010110606</t>
  </si>
  <si>
    <t>吴欣鑫</t>
  </si>
  <si>
    <t>2121120102001</t>
  </si>
  <si>
    <t>刘畅</t>
  </si>
  <si>
    <t>2121120102027</t>
  </si>
  <si>
    <t>卢炎</t>
  </si>
  <si>
    <t>2121010110510</t>
  </si>
  <si>
    <t>王琳</t>
  </si>
  <si>
    <t>1121020210605</t>
  </si>
  <si>
    <t>孙艺璇</t>
  </si>
  <si>
    <t>1121140085129</t>
  </si>
  <si>
    <t>杨淇雅</t>
  </si>
  <si>
    <t>1121010951528</t>
  </si>
  <si>
    <t>杨御</t>
  </si>
  <si>
    <t>1121010951815</t>
  </si>
  <si>
    <t>刘佳</t>
  </si>
  <si>
    <t>1121010951413</t>
  </si>
  <si>
    <t>代洢萌</t>
  </si>
  <si>
    <t>1121120030525</t>
  </si>
  <si>
    <t>缺考</t>
    <phoneticPr fontId="5" type="noConversion"/>
  </si>
  <si>
    <t>是</t>
    <phoneticPr fontId="5" type="noConversion"/>
  </si>
  <si>
    <t>否</t>
    <phoneticPr fontId="5" type="noConversion"/>
  </si>
  <si>
    <t>-</t>
    <phoneticPr fontId="5" type="noConversion"/>
  </si>
  <si>
    <t>辽宁省精神卫生中心2025年面向社会公开招聘工作人员成绩和
进入体检人员名单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</si>
</sst>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9">
    <font>
      <sz val="11"/>
      <color theme="1"/>
      <name val="宋体"/>
      <charset val="134"/>
      <scheme val="minor"/>
    </font>
    <font>
      <sz val="22"/>
      <color rgb="FF000000"/>
      <name val="方正小标宋简体"/>
      <family val="4"/>
      <charset val="134"/>
    </font>
    <font>
      <b/>
      <sz val="11"/>
      <name val="宋体"/>
      <family val="3"/>
      <charset val="134"/>
    </font>
    <font>
      <sz val="11"/>
      <color rgb="FF00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黑体"/>
      <family val="3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859614856410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0"/>
  <sheetViews>
    <sheetView tabSelected="1" view="pageBreakPreview" workbookViewId="0">
      <selection activeCell="E4" sqref="E4"/>
    </sheetView>
  </sheetViews>
  <sheetFormatPr defaultColWidth="9" defaultRowHeight="13.5"/>
  <cols>
    <col min="1" max="1" width="6.375" customWidth="1"/>
    <col min="2" max="2" width="12.25" customWidth="1"/>
    <col min="3" max="3" width="11.375" customWidth="1"/>
    <col min="5" max="5" width="19.625" customWidth="1"/>
    <col min="6" max="6" width="11.375" style="1" customWidth="1"/>
    <col min="7" max="7" width="11" style="1" customWidth="1"/>
    <col min="8" max="8" width="12.5" style="1" customWidth="1"/>
    <col min="9" max="9" width="9.5" customWidth="1"/>
    <col min="10" max="10" width="10" customWidth="1"/>
    <col min="11" max="11" width="11.125" customWidth="1"/>
  </cols>
  <sheetData>
    <row r="1" spans="1:10" ht="22.5" customHeight="1">
      <c r="A1" s="14" t="s">
        <v>12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75.95" customHeight="1">
      <c r="A2" s="16" t="s">
        <v>146</v>
      </c>
      <c r="B2" s="16"/>
      <c r="C2" s="16"/>
      <c r="D2" s="16"/>
      <c r="E2" s="16"/>
      <c r="F2" s="17"/>
      <c r="G2" s="17"/>
      <c r="H2" s="17"/>
      <c r="I2" s="16"/>
      <c r="J2" s="16"/>
    </row>
    <row r="3" spans="1:10" ht="45.95" customHeight="1">
      <c r="A3" s="2" t="s">
        <v>0</v>
      </c>
      <c r="B3" s="3" t="s">
        <v>1</v>
      </c>
      <c r="C3" s="3" t="s">
        <v>2</v>
      </c>
      <c r="D3" s="3" t="s">
        <v>3</v>
      </c>
      <c r="E3" s="2" t="s">
        <v>4</v>
      </c>
      <c r="F3" s="4" t="s">
        <v>5</v>
      </c>
      <c r="G3" s="5" t="s">
        <v>6</v>
      </c>
      <c r="H3" s="5" t="s">
        <v>7</v>
      </c>
      <c r="I3" s="3" t="s">
        <v>8</v>
      </c>
      <c r="J3" s="3" t="s">
        <v>9</v>
      </c>
    </row>
    <row r="4" spans="1:10" ht="39.950000000000003" customHeight="1">
      <c r="A4" s="7">
        <v>1</v>
      </c>
      <c r="B4" s="18" t="s">
        <v>13</v>
      </c>
      <c r="C4" s="13">
        <v>2</v>
      </c>
      <c r="D4" s="10" t="s">
        <v>30</v>
      </c>
      <c r="E4" s="10" t="s">
        <v>31</v>
      </c>
      <c r="F4" s="10">
        <v>103.95</v>
      </c>
      <c r="G4" s="10">
        <v>80.2</v>
      </c>
      <c r="H4" s="8">
        <f>F4*0.4+G4*0.6</f>
        <v>89.7</v>
      </c>
      <c r="I4" s="6">
        <v>1</v>
      </c>
      <c r="J4" s="9" t="s">
        <v>143</v>
      </c>
    </row>
    <row r="5" spans="1:10" ht="39.950000000000003" customHeight="1">
      <c r="A5" s="7">
        <v>2</v>
      </c>
      <c r="B5" s="19"/>
      <c r="C5" s="13"/>
      <c r="D5" s="10" t="s">
        <v>32</v>
      </c>
      <c r="E5" s="10" t="s">
        <v>33</v>
      </c>
      <c r="F5" s="10">
        <v>93.2</v>
      </c>
      <c r="G5" s="10">
        <v>81</v>
      </c>
      <c r="H5" s="9">
        <f t="shared" ref="H5:H57" si="0">F5*0.4+G5*0.6</f>
        <v>85.88</v>
      </c>
      <c r="I5" s="6">
        <v>2</v>
      </c>
      <c r="J5" s="9" t="s">
        <v>143</v>
      </c>
    </row>
    <row r="6" spans="1:10" ht="39.950000000000003" customHeight="1">
      <c r="A6" s="7">
        <v>3</v>
      </c>
      <c r="B6" s="18" t="s">
        <v>14</v>
      </c>
      <c r="C6" s="13">
        <v>2</v>
      </c>
      <c r="D6" s="10" t="s">
        <v>34</v>
      </c>
      <c r="E6" s="10" t="s">
        <v>35</v>
      </c>
      <c r="F6" s="10">
        <v>93.8</v>
      </c>
      <c r="G6" s="10">
        <v>77.400000000000006</v>
      </c>
      <c r="H6" s="9">
        <f t="shared" si="0"/>
        <v>83.960000000000008</v>
      </c>
      <c r="I6" s="6">
        <v>1</v>
      </c>
      <c r="J6" s="9" t="s">
        <v>143</v>
      </c>
    </row>
    <row r="7" spans="1:10" ht="39.950000000000003" customHeight="1">
      <c r="A7" s="7">
        <v>4</v>
      </c>
      <c r="B7" s="20"/>
      <c r="C7" s="13"/>
      <c r="D7" s="10" t="s">
        <v>36</v>
      </c>
      <c r="E7" s="10" t="s">
        <v>37</v>
      </c>
      <c r="F7" s="10">
        <v>93.45</v>
      </c>
      <c r="G7" s="10">
        <v>76.2</v>
      </c>
      <c r="H7" s="9">
        <f t="shared" si="0"/>
        <v>83.1</v>
      </c>
      <c r="I7" s="6">
        <v>2</v>
      </c>
      <c r="J7" s="9" t="s">
        <v>143</v>
      </c>
    </row>
    <row r="8" spans="1:10" ht="39.950000000000003" customHeight="1">
      <c r="A8" s="7">
        <v>5</v>
      </c>
      <c r="B8" s="19"/>
      <c r="C8" s="13"/>
      <c r="D8" s="10" t="s">
        <v>38</v>
      </c>
      <c r="E8" s="10" t="s">
        <v>39</v>
      </c>
      <c r="F8" s="10">
        <v>84.2</v>
      </c>
      <c r="G8" s="10">
        <v>72</v>
      </c>
      <c r="H8" s="9">
        <f t="shared" si="0"/>
        <v>76.88</v>
      </c>
      <c r="I8" s="6">
        <v>3</v>
      </c>
      <c r="J8" s="9" t="s">
        <v>144</v>
      </c>
    </row>
    <row r="9" spans="1:10" ht="39.950000000000003" customHeight="1">
      <c r="A9" s="7">
        <v>6</v>
      </c>
      <c r="B9" s="13" t="s">
        <v>15</v>
      </c>
      <c r="C9" s="13">
        <v>1</v>
      </c>
      <c r="D9" s="10" t="s">
        <v>40</v>
      </c>
      <c r="E9" s="10" t="s">
        <v>41</v>
      </c>
      <c r="F9" s="10">
        <v>99.05</v>
      </c>
      <c r="G9" s="10">
        <v>76.599999999999994</v>
      </c>
      <c r="H9" s="9">
        <f t="shared" si="0"/>
        <v>85.58</v>
      </c>
      <c r="I9" s="6">
        <v>1</v>
      </c>
      <c r="J9" s="9" t="s">
        <v>143</v>
      </c>
    </row>
    <row r="10" spans="1:10" ht="39.950000000000003" customHeight="1">
      <c r="A10" s="7">
        <v>7</v>
      </c>
      <c r="B10" s="13"/>
      <c r="C10" s="13"/>
      <c r="D10" s="10" t="s">
        <v>42</v>
      </c>
      <c r="E10" s="10" t="s">
        <v>43</v>
      </c>
      <c r="F10" s="10">
        <v>89</v>
      </c>
      <c r="G10" s="10">
        <v>80.8</v>
      </c>
      <c r="H10" s="9">
        <f t="shared" si="0"/>
        <v>84.08</v>
      </c>
      <c r="I10" s="6">
        <v>2</v>
      </c>
      <c r="J10" s="9" t="s">
        <v>144</v>
      </c>
    </row>
    <row r="11" spans="1:10" ht="39.950000000000003" customHeight="1">
      <c r="A11" s="7">
        <v>8</v>
      </c>
      <c r="B11" s="13"/>
      <c r="C11" s="13"/>
      <c r="D11" s="10" t="s">
        <v>44</v>
      </c>
      <c r="E11" s="10" t="s">
        <v>45</v>
      </c>
      <c r="F11" s="10">
        <v>74.7</v>
      </c>
      <c r="G11" s="10">
        <v>82.2</v>
      </c>
      <c r="H11" s="9">
        <f t="shared" si="0"/>
        <v>79.2</v>
      </c>
      <c r="I11" s="6">
        <v>3</v>
      </c>
      <c r="J11" s="9" t="s">
        <v>144</v>
      </c>
    </row>
    <row r="12" spans="1:10" ht="39.950000000000003" customHeight="1">
      <c r="A12" s="7">
        <v>9</v>
      </c>
      <c r="B12" s="13" t="s">
        <v>16</v>
      </c>
      <c r="C12" s="13">
        <v>1</v>
      </c>
      <c r="D12" s="10" t="s">
        <v>50</v>
      </c>
      <c r="E12" s="10" t="s">
        <v>51</v>
      </c>
      <c r="F12" s="10">
        <v>92.9</v>
      </c>
      <c r="G12" s="10">
        <v>78.599999999999994</v>
      </c>
      <c r="H12" s="9">
        <f>F12*0.4+G12*0.6</f>
        <v>84.32</v>
      </c>
      <c r="I12" s="6">
        <v>1</v>
      </c>
      <c r="J12" s="9" t="s">
        <v>143</v>
      </c>
    </row>
    <row r="13" spans="1:10" ht="39.950000000000003" customHeight="1">
      <c r="A13" s="7">
        <v>10</v>
      </c>
      <c r="B13" s="13"/>
      <c r="C13" s="13"/>
      <c r="D13" s="10" t="s">
        <v>46</v>
      </c>
      <c r="E13" s="10" t="s">
        <v>47</v>
      </c>
      <c r="F13" s="10">
        <v>96.6</v>
      </c>
      <c r="G13" s="10" t="s">
        <v>142</v>
      </c>
      <c r="H13" s="9" t="s">
        <v>145</v>
      </c>
      <c r="I13" s="6">
        <v>2</v>
      </c>
      <c r="J13" s="9" t="s">
        <v>144</v>
      </c>
    </row>
    <row r="14" spans="1:10" ht="39.950000000000003" customHeight="1">
      <c r="A14" s="7">
        <v>11</v>
      </c>
      <c r="B14" s="13"/>
      <c r="C14" s="13"/>
      <c r="D14" s="10" t="s">
        <v>48</v>
      </c>
      <c r="E14" s="10" t="s">
        <v>49</v>
      </c>
      <c r="F14" s="10">
        <v>95.7</v>
      </c>
      <c r="G14" s="10" t="s">
        <v>142</v>
      </c>
      <c r="H14" s="9" t="s">
        <v>145</v>
      </c>
      <c r="I14" s="6">
        <v>3</v>
      </c>
      <c r="J14" s="9" t="s">
        <v>144</v>
      </c>
    </row>
    <row r="15" spans="1:10" ht="39.950000000000003" customHeight="1">
      <c r="A15" s="7">
        <v>12</v>
      </c>
      <c r="B15" s="13" t="s">
        <v>17</v>
      </c>
      <c r="C15" s="13">
        <v>1</v>
      </c>
      <c r="D15" s="10" t="s">
        <v>52</v>
      </c>
      <c r="E15" s="10" t="s">
        <v>53</v>
      </c>
      <c r="F15" s="10">
        <v>86.9</v>
      </c>
      <c r="G15" s="10">
        <v>83</v>
      </c>
      <c r="H15" s="9">
        <f t="shared" si="0"/>
        <v>84.56</v>
      </c>
      <c r="I15" s="6">
        <v>1</v>
      </c>
      <c r="J15" s="9" t="s">
        <v>143</v>
      </c>
    </row>
    <row r="16" spans="1:10" ht="39.950000000000003" customHeight="1">
      <c r="A16" s="7">
        <v>13</v>
      </c>
      <c r="B16" s="13"/>
      <c r="C16" s="13"/>
      <c r="D16" s="10" t="s">
        <v>54</v>
      </c>
      <c r="E16" s="10" t="s">
        <v>55</v>
      </c>
      <c r="F16" s="10">
        <v>85</v>
      </c>
      <c r="G16" s="10" t="s">
        <v>142</v>
      </c>
      <c r="H16" s="9" t="s">
        <v>145</v>
      </c>
      <c r="I16" s="6">
        <v>2</v>
      </c>
      <c r="J16" s="9" t="s">
        <v>144</v>
      </c>
    </row>
    <row r="17" spans="1:10" ht="39.950000000000003" customHeight="1">
      <c r="A17" s="7">
        <v>14</v>
      </c>
      <c r="B17" s="10" t="s">
        <v>18</v>
      </c>
      <c r="C17" s="10">
        <v>1</v>
      </c>
      <c r="D17" s="10" t="s">
        <v>56</v>
      </c>
      <c r="E17" s="10" t="s">
        <v>57</v>
      </c>
      <c r="F17" s="10">
        <v>99.4</v>
      </c>
      <c r="G17" s="10">
        <v>76.8</v>
      </c>
      <c r="H17" s="9">
        <f t="shared" si="0"/>
        <v>85.84</v>
      </c>
      <c r="I17" s="6">
        <v>1</v>
      </c>
      <c r="J17" s="9" t="s">
        <v>143</v>
      </c>
    </row>
    <row r="18" spans="1:10" ht="39.950000000000003" customHeight="1">
      <c r="A18" s="7">
        <v>15</v>
      </c>
      <c r="B18" s="13" t="s">
        <v>19</v>
      </c>
      <c r="C18" s="13">
        <v>1</v>
      </c>
      <c r="D18" s="10" t="s">
        <v>60</v>
      </c>
      <c r="E18" s="10" t="s">
        <v>61</v>
      </c>
      <c r="F18" s="10">
        <v>84.6</v>
      </c>
      <c r="G18" s="10">
        <v>82.8</v>
      </c>
      <c r="H18" s="9">
        <f t="shared" ref="H18:H24" si="1">F18*0.4+G18*0.6</f>
        <v>83.52</v>
      </c>
      <c r="I18" s="6">
        <v>1</v>
      </c>
      <c r="J18" s="9" t="s">
        <v>143</v>
      </c>
    </row>
    <row r="19" spans="1:10" ht="39.950000000000003" customHeight="1">
      <c r="A19" s="7">
        <v>16</v>
      </c>
      <c r="B19" s="13"/>
      <c r="C19" s="13"/>
      <c r="D19" s="10" t="s">
        <v>58</v>
      </c>
      <c r="E19" s="10" t="s">
        <v>59</v>
      </c>
      <c r="F19" s="10">
        <v>86.45</v>
      </c>
      <c r="G19" s="10">
        <v>79.400000000000006</v>
      </c>
      <c r="H19" s="9">
        <f t="shared" si="1"/>
        <v>82.22</v>
      </c>
      <c r="I19" s="6">
        <v>2</v>
      </c>
      <c r="J19" s="9" t="s">
        <v>144</v>
      </c>
    </row>
    <row r="20" spans="1:10" ht="39.950000000000003" customHeight="1">
      <c r="A20" s="7">
        <v>17</v>
      </c>
      <c r="B20" s="13" t="s">
        <v>20</v>
      </c>
      <c r="C20" s="13">
        <v>1</v>
      </c>
      <c r="D20" s="10" t="s">
        <v>64</v>
      </c>
      <c r="E20" s="11" t="s">
        <v>65</v>
      </c>
      <c r="F20" s="10">
        <v>89.1</v>
      </c>
      <c r="G20" s="10">
        <v>83.4</v>
      </c>
      <c r="H20" s="9">
        <f t="shared" si="1"/>
        <v>85.68</v>
      </c>
      <c r="I20" s="6">
        <v>1</v>
      </c>
      <c r="J20" s="9" t="s">
        <v>143</v>
      </c>
    </row>
    <row r="21" spans="1:10" ht="39.950000000000003" customHeight="1">
      <c r="A21" s="7">
        <v>18</v>
      </c>
      <c r="B21" s="13"/>
      <c r="C21" s="13"/>
      <c r="D21" s="10" t="s">
        <v>66</v>
      </c>
      <c r="E21" s="11" t="s">
        <v>67</v>
      </c>
      <c r="F21" s="10">
        <v>87.1</v>
      </c>
      <c r="G21" s="10">
        <v>82.4</v>
      </c>
      <c r="H21" s="9">
        <f t="shared" si="1"/>
        <v>84.28</v>
      </c>
      <c r="I21" s="6">
        <v>2</v>
      </c>
      <c r="J21" s="9" t="s">
        <v>144</v>
      </c>
    </row>
    <row r="22" spans="1:10" ht="39.950000000000003" customHeight="1">
      <c r="A22" s="7">
        <v>19</v>
      </c>
      <c r="B22" s="13"/>
      <c r="C22" s="13"/>
      <c r="D22" s="10" t="s">
        <v>62</v>
      </c>
      <c r="E22" s="10" t="s">
        <v>63</v>
      </c>
      <c r="F22" s="10">
        <v>92.6</v>
      </c>
      <c r="G22" s="10">
        <v>77.599999999999994</v>
      </c>
      <c r="H22" s="9">
        <f t="shared" si="1"/>
        <v>83.6</v>
      </c>
      <c r="I22" s="6">
        <v>3</v>
      </c>
      <c r="J22" s="9" t="s">
        <v>144</v>
      </c>
    </row>
    <row r="23" spans="1:10" ht="39.950000000000003" customHeight="1">
      <c r="A23" s="7">
        <v>20</v>
      </c>
      <c r="B23" s="13" t="s">
        <v>21</v>
      </c>
      <c r="C23" s="13">
        <v>1</v>
      </c>
      <c r="D23" s="10" t="s">
        <v>70</v>
      </c>
      <c r="E23" s="10" t="s">
        <v>71</v>
      </c>
      <c r="F23" s="10">
        <v>88.25</v>
      </c>
      <c r="G23" s="10">
        <v>84.4</v>
      </c>
      <c r="H23" s="9">
        <f t="shared" si="1"/>
        <v>85.94</v>
      </c>
      <c r="I23" s="6">
        <v>1</v>
      </c>
      <c r="J23" s="9" t="s">
        <v>143</v>
      </c>
    </row>
    <row r="24" spans="1:10" ht="39.950000000000003" customHeight="1">
      <c r="A24" s="7">
        <v>21</v>
      </c>
      <c r="B24" s="13"/>
      <c r="C24" s="13"/>
      <c r="D24" s="10" t="s">
        <v>68</v>
      </c>
      <c r="E24" s="10" t="s">
        <v>69</v>
      </c>
      <c r="F24" s="10">
        <v>90.3</v>
      </c>
      <c r="G24" s="10">
        <v>81.400000000000006</v>
      </c>
      <c r="H24" s="9">
        <f t="shared" si="1"/>
        <v>84.960000000000008</v>
      </c>
      <c r="I24" s="6">
        <v>2</v>
      </c>
      <c r="J24" s="9" t="s">
        <v>144</v>
      </c>
    </row>
    <row r="25" spans="1:10" ht="39.950000000000003" customHeight="1">
      <c r="A25" s="7">
        <v>22</v>
      </c>
      <c r="B25" s="13"/>
      <c r="C25" s="13"/>
      <c r="D25" s="10" t="s">
        <v>72</v>
      </c>
      <c r="E25" s="10" t="s">
        <v>73</v>
      </c>
      <c r="F25" s="10">
        <v>80.599999999999994</v>
      </c>
      <c r="G25" s="10">
        <v>74.599999999999994</v>
      </c>
      <c r="H25" s="9">
        <f t="shared" si="0"/>
        <v>77</v>
      </c>
      <c r="I25" s="6">
        <v>3</v>
      </c>
      <c r="J25" s="9" t="s">
        <v>144</v>
      </c>
    </row>
    <row r="26" spans="1:10" ht="39.950000000000003" customHeight="1">
      <c r="A26" s="7">
        <v>23</v>
      </c>
      <c r="B26" s="13" t="s">
        <v>22</v>
      </c>
      <c r="C26" s="13">
        <v>5</v>
      </c>
      <c r="D26" s="10" t="s">
        <v>74</v>
      </c>
      <c r="E26" s="10" t="s">
        <v>75</v>
      </c>
      <c r="F26" s="10">
        <v>93.4</v>
      </c>
      <c r="G26" s="10">
        <v>84.4</v>
      </c>
      <c r="H26" s="9">
        <f t="shared" ref="H26:H39" si="2">F26*0.4+G26*0.6</f>
        <v>88</v>
      </c>
      <c r="I26" s="6">
        <v>1</v>
      </c>
      <c r="J26" s="9" t="s">
        <v>143</v>
      </c>
    </row>
    <row r="27" spans="1:10" ht="39.950000000000003" customHeight="1">
      <c r="A27" s="7">
        <v>24</v>
      </c>
      <c r="B27" s="13"/>
      <c r="C27" s="13"/>
      <c r="D27" s="10" t="s">
        <v>81</v>
      </c>
      <c r="E27" s="10" t="s">
        <v>82</v>
      </c>
      <c r="F27" s="10">
        <v>86.4</v>
      </c>
      <c r="G27" s="10">
        <v>84.2</v>
      </c>
      <c r="H27" s="9">
        <f t="shared" si="2"/>
        <v>85.080000000000013</v>
      </c>
      <c r="I27" s="6">
        <v>2</v>
      </c>
      <c r="J27" s="9" t="s">
        <v>143</v>
      </c>
    </row>
    <row r="28" spans="1:10" ht="39.950000000000003" customHeight="1">
      <c r="A28" s="7">
        <v>25</v>
      </c>
      <c r="B28" s="13"/>
      <c r="C28" s="13"/>
      <c r="D28" s="10" t="s">
        <v>10</v>
      </c>
      <c r="E28" s="10" t="s">
        <v>78</v>
      </c>
      <c r="F28" s="10">
        <v>89.2</v>
      </c>
      <c r="G28" s="10">
        <v>80.599999999999994</v>
      </c>
      <c r="H28" s="9">
        <f t="shared" si="2"/>
        <v>84.039999999999992</v>
      </c>
      <c r="I28" s="6">
        <v>3</v>
      </c>
      <c r="J28" s="9" t="s">
        <v>143</v>
      </c>
    </row>
    <row r="29" spans="1:10" ht="39.950000000000003" customHeight="1">
      <c r="A29" s="7">
        <v>26</v>
      </c>
      <c r="B29" s="13"/>
      <c r="C29" s="13"/>
      <c r="D29" s="10" t="s">
        <v>79</v>
      </c>
      <c r="E29" s="10" t="s">
        <v>80</v>
      </c>
      <c r="F29" s="10">
        <v>88.85</v>
      </c>
      <c r="G29" s="10">
        <v>80</v>
      </c>
      <c r="H29" s="9">
        <f t="shared" si="2"/>
        <v>83.539999999999992</v>
      </c>
      <c r="I29" s="6">
        <v>4</v>
      </c>
      <c r="J29" s="9" t="s">
        <v>143</v>
      </c>
    </row>
    <row r="30" spans="1:10" ht="39.950000000000003" customHeight="1">
      <c r="A30" s="7">
        <v>27</v>
      </c>
      <c r="B30" s="13"/>
      <c r="C30" s="13"/>
      <c r="D30" s="10" t="s">
        <v>99</v>
      </c>
      <c r="E30" s="10" t="s">
        <v>100</v>
      </c>
      <c r="F30" s="10">
        <v>83.5</v>
      </c>
      <c r="G30" s="10">
        <v>83.2</v>
      </c>
      <c r="H30" s="9">
        <f t="shared" si="2"/>
        <v>83.32</v>
      </c>
      <c r="I30" s="6">
        <v>5</v>
      </c>
      <c r="J30" s="9" t="s">
        <v>143</v>
      </c>
    </row>
    <row r="31" spans="1:10" ht="39.950000000000003" customHeight="1">
      <c r="A31" s="7">
        <v>28</v>
      </c>
      <c r="B31" s="13"/>
      <c r="C31" s="13"/>
      <c r="D31" s="10" t="s">
        <v>95</v>
      </c>
      <c r="E31" s="10" t="s">
        <v>96</v>
      </c>
      <c r="F31" s="10">
        <v>83.8</v>
      </c>
      <c r="G31" s="10">
        <v>82.8</v>
      </c>
      <c r="H31" s="9">
        <f t="shared" si="2"/>
        <v>83.2</v>
      </c>
      <c r="I31" s="9">
        <v>6</v>
      </c>
      <c r="J31" s="9" t="s">
        <v>144</v>
      </c>
    </row>
    <row r="32" spans="1:10" ht="39.950000000000003" customHeight="1">
      <c r="A32" s="7">
        <v>29</v>
      </c>
      <c r="B32" s="13"/>
      <c r="C32" s="13"/>
      <c r="D32" s="10" t="s">
        <v>76</v>
      </c>
      <c r="E32" s="10" t="s">
        <v>77</v>
      </c>
      <c r="F32" s="10">
        <v>89.7</v>
      </c>
      <c r="G32" s="10">
        <v>78.8</v>
      </c>
      <c r="H32" s="9">
        <f t="shared" si="2"/>
        <v>83.16</v>
      </c>
      <c r="I32" s="9">
        <v>7</v>
      </c>
      <c r="J32" s="9" t="s">
        <v>144</v>
      </c>
    </row>
    <row r="33" spans="1:10" ht="39.950000000000003" customHeight="1">
      <c r="A33" s="7">
        <v>30</v>
      </c>
      <c r="B33" s="13"/>
      <c r="C33" s="13"/>
      <c r="D33" s="10" t="s">
        <v>83</v>
      </c>
      <c r="E33" s="10" t="s">
        <v>84</v>
      </c>
      <c r="F33" s="10">
        <v>86.2</v>
      </c>
      <c r="G33" s="10">
        <v>80.2</v>
      </c>
      <c r="H33" s="9">
        <f t="shared" si="2"/>
        <v>82.6</v>
      </c>
      <c r="I33" s="9">
        <v>8</v>
      </c>
      <c r="J33" s="9" t="s">
        <v>144</v>
      </c>
    </row>
    <row r="34" spans="1:10" ht="39.950000000000003" customHeight="1">
      <c r="A34" s="7">
        <v>31</v>
      </c>
      <c r="B34" s="13"/>
      <c r="C34" s="13"/>
      <c r="D34" s="10" t="s">
        <v>85</v>
      </c>
      <c r="E34" s="10" t="s">
        <v>86</v>
      </c>
      <c r="F34" s="10">
        <v>85.95</v>
      </c>
      <c r="G34" s="10">
        <v>79.8</v>
      </c>
      <c r="H34" s="9">
        <f t="shared" si="2"/>
        <v>82.259999999999991</v>
      </c>
      <c r="I34" s="9">
        <v>9</v>
      </c>
      <c r="J34" s="9" t="s">
        <v>144</v>
      </c>
    </row>
    <row r="35" spans="1:10" ht="39.950000000000003" customHeight="1">
      <c r="A35" s="7">
        <v>32</v>
      </c>
      <c r="B35" s="13"/>
      <c r="C35" s="13"/>
      <c r="D35" s="10" t="s">
        <v>101</v>
      </c>
      <c r="E35" s="10" t="s">
        <v>102</v>
      </c>
      <c r="F35" s="10">
        <v>82.55</v>
      </c>
      <c r="G35" s="10">
        <v>80.599999999999994</v>
      </c>
      <c r="H35" s="9">
        <f t="shared" si="2"/>
        <v>81.38</v>
      </c>
      <c r="I35" s="9">
        <v>10</v>
      </c>
      <c r="J35" s="9" t="s">
        <v>144</v>
      </c>
    </row>
    <row r="36" spans="1:10" ht="39.950000000000003" customHeight="1">
      <c r="A36" s="7">
        <v>33</v>
      </c>
      <c r="B36" s="13"/>
      <c r="C36" s="13"/>
      <c r="D36" s="10" t="s">
        <v>87</v>
      </c>
      <c r="E36" s="10" t="s">
        <v>88</v>
      </c>
      <c r="F36" s="10">
        <v>85.5</v>
      </c>
      <c r="G36" s="10">
        <v>77.599999999999994</v>
      </c>
      <c r="H36" s="9">
        <f t="shared" si="2"/>
        <v>80.759999999999991</v>
      </c>
      <c r="I36" s="9">
        <v>11</v>
      </c>
      <c r="J36" s="9" t="s">
        <v>144</v>
      </c>
    </row>
    <row r="37" spans="1:10" ht="39.950000000000003" customHeight="1">
      <c r="A37" s="7">
        <v>34</v>
      </c>
      <c r="B37" s="13"/>
      <c r="C37" s="13"/>
      <c r="D37" s="10" t="s">
        <v>89</v>
      </c>
      <c r="E37" s="10" t="s">
        <v>90</v>
      </c>
      <c r="F37" s="10">
        <v>85.15</v>
      </c>
      <c r="G37" s="10">
        <v>77</v>
      </c>
      <c r="H37" s="9">
        <f t="shared" si="2"/>
        <v>80.259999999999991</v>
      </c>
      <c r="I37" s="9">
        <v>12</v>
      </c>
      <c r="J37" s="9" t="s">
        <v>144</v>
      </c>
    </row>
    <row r="38" spans="1:10" ht="39.950000000000003" customHeight="1">
      <c r="A38" s="7">
        <v>35</v>
      </c>
      <c r="B38" s="13"/>
      <c r="C38" s="13"/>
      <c r="D38" s="10" t="s">
        <v>93</v>
      </c>
      <c r="E38" s="10" t="s">
        <v>94</v>
      </c>
      <c r="F38" s="10">
        <v>83.85</v>
      </c>
      <c r="G38" s="10">
        <v>60.8</v>
      </c>
      <c r="H38" s="9">
        <f t="shared" si="2"/>
        <v>70.02</v>
      </c>
      <c r="I38" s="9">
        <v>13</v>
      </c>
      <c r="J38" s="9" t="s">
        <v>144</v>
      </c>
    </row>
    <row r="39" spans="1:10" ht="39.950000000000003" customHeight="1">
      <c r="A39" s="7">
        <v>36</v>
      </c>
      <c r="B39" s="13"/>
      <c r="C39" s="13"/>
      <c r="D39" s="10" t="s">
        <v>91</v>
      </c>
      <c r="E39" s="10" t="s">
        <v>92</v>
      </c>
      <c r="F39" s="10">
        <v>85.1</v>
      </c>
      <c r="G39" s="10">
        <v>0</v>
      </c>
      <c r="H39" s="9">
        <f t="shared" si="2"/>
        <v>34.04</v>
      </c>
      <c r="I39" s="9">
        <v>14</v>
      </c>
      <c r="J39" s="9" t="s">
        <v>144</v>
      </c>
    </row>
    <row r="40" spans="1:10" ht="39.950000000000003" customHeight="1">
      <c r="A40" s="7">
        <v>37</v>
      </c>
      <c r="B40" s="13"/>
      <c r="C40" s="13"/>
      <c r="D40" s="10" t="s">
        <v>97</v>
      </c>
      <c r="E40" s="10" t="s">
        <v>98</v>
      </c>
      <c r="F40" s="10">
        <v>83.75</v>
      </c>
      <c r="G40" s="10" t="s">
        <v>142</v>
      </c>
      <c r="H40" s="9" t="s">
        <v>145</v>
      </c>
      <c r="I40" s="9">
        <v>15</v>
      </c>
      <c r="J40" s="9" t="s">
        <v>144</v>
      </c>
    </row>
    <row r="41" spans="1:10" ht="39.950000000000003" customHeight="1">
      <c r="A41" s="7">
        <v>38</v>
      </c>
      <c r="B41" s="13" t="s">
        <v>23</v>
      </c>
      <c r="C41" s="13">
        <v>1</v>
      </c>
      <c r="D41" s="10" t="s">
        <v>103</v>
      </c>
      <c r="E41" s="10" t="s">
        <v>104</v>
      </c>
      <c r="F41" s="10">
        <v>89.55</v>
      </c>
      <c r="G41" s="10">
        <v>80.8</v>
      </c>
      <c r="H41" s="9">
        <f t="shared" si="0"/>
        <v>84.3</v>
      </c>
      <c r="I41" s="6">
        <v>1</v>
      </c>
      <c r="J41" s="9" t="s">
        <v>143</v>
      </c>
    </row>
    <row r="42" spans="1:10" ht="39.950000000000003" customHeight="1">
      <c r="A42" s="7">
        <v>39</v>
      </c>
      <c r="B42" s="13"/>
      <c r="C42" s="13"/>
      <c r="D42" s="10" t="s">
        <v>105</v>
      </c>
      <c r="E42" s="10" t="s">
        <v>106</v>
      </c>
      <c r="F42" s="10">
        <v>84.95</v>
      </c>
      <c r="G42" s="10">
        <v>82.2</v>
      </c>
      <c r="H42" s="9">
        <f t="shared" si="0"/>
        <v>83.300000000000011</v>
      </c>
      <c r="I42" s="6">
        <v>2</v>
      </c>
      <c r="J42" s="9" t="s">
        <v>144</v>
      </c>
    </row>
    <row r="43" spans="1:10" ht="39.950000000000003" customHeight="1">
      <c r="A43" s="7">
        <v>40</v>
      </c>
      <c r="B43" s="13"/>
      <c r="C43" s="13"/>
      <c r="D43" s="10" t="s">
        <v>107</v>
      </c>
      <c r="E43" s="10" t="s">
        <v>108</v>
      </c>
      <c r="F43" s="10">
        <v>84.55</v>
      </c>
      <c r="G43" s="10">
        <v>76.599999999999994</v>
      </c>
      <c r="H43" s="9">
        <f t="shared" si="0"/>
        <v>79.78</v>
      </c>
      <c r="I43" s="6">
        <v>3</v>
      </c>
      <c r="J43" s="9" t="s">
        <v>144</v>
      </c>
    </row>
    <row r="44" spans="1:10" ht="39.950000000000003" customHeight="1">
      <c r="A44" s="7">
        <v>41</v>
      </c>
      <c r="B44" s="13" t="s">
        <v>24</v>
      </c>
      <c r="C44" s="13">
        <v>1</v>
      </c>
      <c r="D44" s="10" t="s">
        <v>11</v>
      </c>
      <c r="E44" s="10" t="s">
        <v>111</v>
      </c>
      <c r="F44" s="10">
        <v>75.5</v>
      </c>
      <c r="G44" s="10">
        <v>84.2</v>
      </c>
      <c r="H44" s="9">
        <f>F44*0.4+G44*0.6</f>
        <v>80.72</v>
      </c>
      <c r="I44" s="6">
        <v>1</v>
      </c>
      <c r="J44" s="9" t="s">
        <v>143</v>
      </c>
    </row>
    <row r="45" spans="1:10" ht="39.950000000000003" customHeight="1">
      <c r="A45" s="7">
        <v>42</v>
      </c>
      <c r="B45" s="13"/>
      <c r="C45" s="13"/>
      <c r="D45" s="10" t="s">
        <v>109</v>
      </c>
      <c r="E45" s="10" t="s">
        <v>110</v>
      </c>
      <c r="F45" s="10">
        <v>75.5</v>
      </c>
      <c r="G45" s="10">
        <v>81.2</v>
      </c>
      <c r="H45" s="9">
        <f>F45*0.4+G45*0.6</f>
        <v>78.92</v>
      </c>
      <c r="I45" s="6">
        <v>2</v>
      </c>
      <c r="J45" s="9" t="s">
        <v>144</v>
      </c>
    </row>
    <row r="46" spans="1:10" ht="39.950000000000003" customHeight="1">
      <c r="A46" s="7">
        <v>43</v>
      </c>
      <c r="B46" s="13"/>
      <c r="C46" s="13"/>
      <c r="D46" s="10" t="s">
        <v>112</v>
      </c>
      <c r="E46" s="10" t="s">
        <v>113</v>
      </c>
      <c r="F46" s="10">
        <v>72.599999999999994</v>
      </c>
      <c r="G46" s="10">
        <v>78.8</v>
      </c>
      <c r="H46" s="9">
        <f t="shared" si="0"/>
        <v>76.319999999999993</v>
      </c>
      <c r="I46" s="6">
        <v>3</v>
      </c>
      <c r="J46" s="9" t="s">
        <v>144</v>
      </c>
    </row>
    <row r="47" spans="1:10" ht="39.950000000000003" customHeight="1">
      <c r="A47" s="7">
        <v>44</v>
      </c>
      <c r="B47" s="13" t="s">
        <v>25</v>
      </c>
      <c r="C47" s="13">
        <v>1</v>
      </c>
      <c r="D47" s="10" t="s">
        <v>114</v>
      </c>
      <c r="E47" s="10" t="s">
        <v>115</v>
      </c>
      <c r="F47" s="10">
        <v>88.6</v>
      </c>
      <c r="G47" s="10">
        <v>82.2</v>
      </c>
      <c r="H47" s="9">
        <f t="shared" si="0"/>
        <v>84.759999999999991</v>
      </c>
      <c r="I47" s="6">
        <v>1</v>
      </c>
      <c r="J47" s="9" t="s">
        <v>143</v>
      </c>
    </row>
    <row r="48" spans="1:10" ht="39.950000000000003" customHeight="1">
      <c r="A48" s="7">
        <v>45</v>
      </c>
      <c r="B48" s="13"/>
      <c r="C48" s="13"/>
      <c r="D48" s="10" t="s">
        <v>116</v>
      </c>
      <c r="E48" s="10" t="s">
        <v>117</v>
      </c>
      <c r="F48" s="10">
        <v>82</v>
      </c>
      <c r="G48" s="10">
        <v>76</v>
      </c>
      <c r="H48" s="9">
        <f t="shared" si="0"/>
        <v>78.400000000000006</v>
      </c>
      <c r="I48" s="6">
        <v>2</v>
      </c>
      <c r="J48" s="9" t="s">
        <v>144</v>
      </c>
    </row>
    <row r="49" spans="1:10" ht="39.950000000000003" customHeight="1">
      <c r="A49" s="7">
        <v>46</v>
      </c>
      <c r="B49" s="13" t="s">
        <v>26</v>
      </c>
      <c r="C49" s="13">
        <v>1</v>
      </c>
      <c r="D49" s="10" t="s">
        <v>120</v>
      </c>
      <c r="E49" s="10" t="s">
        <v>121</v>
      </c>
      <c r="F49" s="10">
        <v>98.5</v>
      </c>
      <c r="G49" s="10">
        <v>85.2</v>
      </c>
      <c r="H49" s="9">
        <f>F49*0.4+G49*0.6</f>
        <v>90.52000000000001</v>
      </c>
      <c r="I49" s="6">
        <v>1</v>
      </c>
      <c r="J49" s="9" t="s">
        <v>143</v>
      </c>
    </row>
    <row r="50" spans="1:10" ht="39.950000000000003" customHeight="1">
      <c r="A50" s="7">
        <v>47</v>
      </c>
      <c r="B50" s="13"/>
      <c r="C50" s="13"/>
      <c r="D50" s="10" t="s">
        <v>118</v>
      </c>
      <c r="E50" s="10" t="s">
        <v>119</v>
      </c>
      <c r="F50" s="10">
        <v>104</v>
      </c>
      <c r="G50" s="10">
        <v>79.2</v>
      </c>
      <c r="H50" s="9">
        <f>F50*0.4+G50*0.6</f>
        <v>89.12</v>
      </c>
      <c r="I50" s="6">
        <v>2</v>
      </c>
      <c r="J50" s="9" t="s">
        <v>144</v>
      </c>
    </row>
    <row r="51" spans="1:10" ht="39.950000000000003" customHeight="1">
      <c r="A51" s="7">
        <v>48</v>
      </c>
      <c r="B51" s="13"/>
      <c r="C51" s="13"/>
      <c r="D51" s="10" t="s">
        <v>122</v>
      </c>
      <c r="E51" s="10" t="s">
        <v>123</v>
      </c>
      <c r="F51" s="10">
        <v>91.5</v>
      </c>
      <c r="G51" s="10">
        <v>80.2</v>
      </c>
      <c r="H51" s="9">
        <f t="shared" si="0"/>
        <v>84.72</v>
      </c>
      <c r="I51" s="6">
        <v>3</v>
      </c>
      <c r="J51" s="9" t="s">
        <v>144</v>
      </c>
    </row>
    <row r="52" spans="1:10" ht="39.950000000000003" customHeight="1">
      <c r="A52" s="7">
        <v>49</v>
      </c>
      <c r="B52" s="13" t="s">
        <v>27</v>
      </c>
      <c r="C52" s="13">
        <v>1</v>
      </c>
      <c r="D52" s="10" t="s">
        <v>124</v>
      </c>
      <c r="E52" s="10" t="s">
        <v>125</v>
      </c>
      <c r="F52" s="10">
        <v>105.5</v>
      </c>
      <c r="G52" s="10">
        <v>84.8</v>
      </c>
      <c r="H52" s="9">
        <f t="shared" si="0"/>
        <v>93.08</v>
      </c>
      <c r="I52" s="6">
        <v>1</v>
      </c>
      <c r="J52" s="9" t="s">
        <v>143</v>
      </c>
    </row>
    <row r="53" spans="1:10" ht="39.950000000000003" customHeight="1">
      <c r="A53" s="7">
        <v>50</v>
      </c>
      <c r="B53" s="13"/>
      <c r="C53" s="13"/>
      <c r="D53" s="10" t="s">
        <v>126</v>
      </c>
      <c r="E53" s="10" t="s">
        <v>127</v>
      </c>
      <c r="F53" s="10">
        <v>105.5</v>
      </c>
      <c r="G53" s="10">
        <v>81.2</v>
      </c>
      <c r="H53" s="9">
        <f t="shared" si="0"/>
        <v>90.92</v>
      </c>
      <c r="I53" s="6">
        <v>2</v>
      </c>
      <c r="J53" s="9" t="s">
        <v>144</v>
      </c>
    </row>
    <row r="54" spans="1:10" ht="39.950000000000003" customHeight="1">
      <c r="A54" s="7">
        <v>51</v>
      </c>
      <c r="B54" s="13"/>
      <c r="C54" s="13"/>
      <c r="D54" s="10" t="s">
        <v>128</v>
      </c>
      <c r="E54" s="10" t="s">
        <v>129</v>
      </c>
      <c r="F54" s="10">
        <v>98.75</v>
      </c>
      <c r="G54" s="10" t="s">
        <v>142</v>
      </c>
      <c r="H54" s="9" t="s">
        <v>145</v>
      </c>
      <c r="I54" s="6">
        <v>3</v>
      </c>
      <c r="J54" s="9" t="s">
        <v>144</v>
      </c>
    </row>
    <row r="55" spans="1:10" ht="39.950000000000003" customHeight="1">
      <c r="A55" s="7">
        <v>52</v>
      </c>
      <c r="B55" s="13" t="s">
        <v>28</v>
      </c>
      <c r="C55" s="13">
        <v>1</v>
      </c>
      <c r="D55" s="10" t="s">
        <v>130</v>
      </c>
      <c r="E55" s="10" t="s">
        <v>131</v>
      </c>
      <c r="F55" s="10">
        <v>109</v>
      </c>
      <c r="G55" s="10">
        <v>82.4</v>
      </c>
      <c r="H55" s="9">
        <f t="shared" si="0"/>
        <v>93.04</v>
      </c>
      <c r="I55" s="6">
        <v>1</v>
      </c>
      <c r="J55" s="9" t="s">
        <v>143</v>
      </c>
    </row>
    <row r="56" spans="1:10" ht="39.950000000000003" customHeight="1">
      <c r="A56" s="7">
        <v>53</v>
      </c>
      <c r="B56" s="13"/>
      <c r="C56" s="13"/>
      <c r="D56" s="10" t="s">
        <v>132</v>
      </c>
      <c r="E56" s="10" t="s">
        <v>133</v>
      </c>
      <c r="F56" s="10">
        <v>106.25</v>
      </c>
      <c r="G56" s="10">
        <v>76.8</v>
      </c>
      <c r="H56" s="9">
        <f t="shared" si="0"/>
        <v>88.58</v>
      </c>
      <c r="I56" s="6">
        <v>2</v>
      </c>
      <c r="J56" s="9" t="s">
        <v>144</v>
      </c>
    </row>
    <row r="57" spans="1:10" ht="39.950000000000003" customHeight="1">
      <c r="A57" s="7">
        <v>54</v>
      </c>
      <c r="B57" s="13"/>
      <c r="C57" s="13"/>
      <c r="D57" s="10" t="s">
        <v>134</v>
      </c>
      <c r="E57" s="10" t="s">
        <v>135</v>
      </c>
      <c r="F57" s="10">
        <v>91.5</v>
      </c>
      <c r="G57" s="10">
        <v>80.400000000000006</v>
      </c>
      <c r="H57" s="9">
        <f t="shared" si="0"/>
        <v>84.84</v>
      </c>
      <c r="I57" s="6">
        <v>3</v>
      </c>
      <c r="J57" s="9" t="s">
        <v>144</v>
      </c>
    </row>
    <row r="58" spans="1:10" ht="39.950000000000003" customHeight="1">
      <c r="A58" s="7">
        <v>55</v>
      </c>
      <c r="B58" s="13" t="s">
        <v>29</v>
      </c>
      <c r="C58" s="13">
        <v>1</v>
      </c>
      <c r="D58" s="10" t="s">
        <v>138</v>
      </c>
      <c r="E58" s="10" t="s">
        <v>139</v>
      </c>
      <c r="F58" s="10">
        <v>97.5</v>
      </c>
      <c r="G58" s="10">
        <v>83.8</v>
      </c>
      <c r="H58" s="9">
        <f>F58*0.4+G58*0.6</f>
        <v>89.28</v>
      </c>
      <c r="I58" s="6">
        <v>1</v>
      </c>
      <c r="J58" s="9" t="s">
        <v>143</v>
      </c>
    </row>
    <row r="59" spans="1:10" ht="39.950000000000003" customHeight="1">
      <c r="A59" s="7">
        <v>56</v>
      </c>
      <c r="B59" s="13"/>
      <c r="C59" s="13"/>
      <c r="D59" s="12" t="s">
        <v>140</v>
      </c>
      <c r="E59" s="11" t="s">
        <v>141</v>
      </c>
      <c r="F59" s="12">
        <v>92.5</v>
      </c>
      <c r="G59" s="10">
        <v>78.8</v>
      </c>
      <c r="H59" s="9">
        <f>F59*0.4+G59*0.6</f>
        <v>84.28</v>
      </c>
      <c r="I59" s="6">
        <v>2</v>
      </c>
      <c r="J59" s="9" t="s">
        <v>144</v>
      </c>
    </row>
    <row r="60" spans="1:10" ht="39.950000000000003" customHeight="1">
      <c r="A60" s="7">
        <v>57</v>
      </c>
      <c r="B60" s="13"/>
      <c r="C60" s="13"/>
      <c r="D60" s="10" t="s">
        <v>136</v>
      </c>
      <c r="E60" s="10" t="s">
        <v>137</v>
      </c>
      <c r="F60" s="10">
        <v>99.25</v>
      </c>
      <c r="G60" s="10" t="s">
        <v>142</v>
      </c>
      <c r="H60" s="9" t="s">
        <v>145</v>
      </c>
      <c r="I60" s="6">
        <v>3</v>
      </c>
      <c r="J60" s="9" t="s">
        <v>144</v>
      </c>
    </row>
  </sheetData>
  <mergeCells count="34">
    <mergeCell ref="B58:B60"/>
    <mergeCell ref="C52:C54"/>
    <mergeCell ref="C55:C57"/>
    <mergeCell ref="C58:C60"/>
    <mergeCell ref="C44:C46"/>
    <mergeCell ref="C47:C48"/>
    <mergeCell ref="C49:C51"/>
    <mergeCell ref="B52:B54"/>
    <mergeCell ref="B55:B57"/>
    <mergeCell ref="B26:B40"/>
    <mergeCell ref="B41:B43"/>
    <mergeCell ref="B44:B46"/>
    <mergeCell ref="B47:B48"/>
    <mergeCell ref="B49:B51"/>
    <mergeCell ref="B12:B14"/>
    <mergeCell ref="B15:B16"/>
    <mergeCell ref="B18:B19"/>
    <mergeCell ref="B20:B22"/>
    <mergeCell ref="B23:B25"/>
    <mergeCell ref="A1:J1"/>
    <mergeCell ref="A2:J2"/>
    <mergeCell ref="B4:B5"/>
    <mergeCell ref="B6:B8"/>
    <mergeCell ref="B9:B11"/>
    <mergeCell ref="C4:C5"/>
    <mergeCell ref="C6:C8"/>
    <mergeCell ref="C9:C11"/>
    <mergeCell ref="C12:C14"/>
    <mergeCell ref="C15:C16"/>
    <mergeCell ref="C18:C19"/>
    <mergeCell ref="C20:C22"/>
    <mergeCell ref="C23:C25"/>
    <mergeCell ref="C26:C40"/>
    <mergeCell ref="C41:C43"/>
  </mergeCells>
  <phoneticPr fontId="5" type="noConversion"/>
  <printOptions horizontalCentered="1"/>
  <pageMargins left="0.39305555555555599" right="0.39305555555555599" top="0.39305555555555599" bottom="0.39305555555555599" header="0.31458333333333299" footer="0.31458333333333299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孙丽颖</cp:lastModifiedBy>
  <cp:lastPrinted>2024-06-27T01:26:54Z</cp:lastPrinted>
  <dcterms:created xsi:type="dcterms:W3CDTF">2023-02-12T02:20:00Z</dcterms:created>
  <dcterms:modified xsi:type="dcterms:W3CDTF">2025-06-30T03:43:59Z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BC7DB258FF07442790235C4E7FF58822_12</vt:lpwstr>
  </property>
</Properties>
</file>